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educba.com" sheetId="3" r:id="rId1"/>
    <sheet name="Example #1" sheetId="1" r:id="rId2"/>
    <sheet name="Example #2" sheetId="2" r:id="rId3"/>
  </sheets>
  <definedNames>
    <definedName name="_xlnm._FilterDatabase" localSheetId="1" hidden="1">'Example #1'!$A$1:$D$20</definedName>
  </definedNames>
  <calcPr calcId="144525"/>
</workbook>
</file>

<file path=xl/calcChain.xml><?xml version="1.0" encoding="utf-8"?>
<calcChain xmlns="http://schemas.openxmlformats.org/spreadsheetml/2006/main">
  <c r="G4" i="2" l="1"/>
  <c r="G4" i="1"/>
</calcChain>
</file>

<file path=xl/sharedStrings.xml><?xml version="1.0" encoding="utf-8"?>
<sst xmlns="http://schemas.openxmlformats.org/spreadsheetml/2006/main" count="93" uniqueCount="20">
  <si>
    <t>Product Type</t>
  </si>
  <si>
    <t>Date of Order</t>
  </si>
  <si>
    <t>Owner</t>
  </si>
  <si>
    <t>Quantity</t>
  </si>
  <si>
    <t>Mobile</t>
  </si>
  <si>
    <t>John</t>
  </si>
  <si>
    <t>Laptop</t>
  </si>
  <si>
    <t>Desktop</t>
  </si>
  <si>
    <t>Tablet</t>
  </si>
  <si>
    <t>Sam</t>
  </si>
  <si>
    <t>Before</t>
  </si>
  <si>
    <t>After</t>
  </si>
  <si>
    <t>Total</t>
  </si>
  <si>
    <t>Jenny</t>
  </si>
  <si>
    <t>Ram</t>
  </si>
  <si>
    <t>Visit:</t>
  </si>
  <si>
    <t>www.educba.com</t>
  </si>
  <si>
    <t>Email:</t>
  </si>
  <si>
    <t>info@educba.com</t>
  </si>
  <si>
    <t>Sumif Between Two Dates Excel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</si>
</sst>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0" xfId="0" quotePrefix="1" applyFont="1"/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4" borderId="0" xfId="0" applyFill="1"/>
    <xf numFmtId="0" fontId="3" fillId="4" borderId="0" xfId="0" applyFont="1" applyFill="1"/>
    <xf numFmtId="0" fontId="4" fillId="4" borderId="0" xfId="0" applyFont="1" applyFill="1"/>
    <xf numFmtId="0" fontId="5" fillId="4" borderId="0" xfId="0" applyFont="1" applyFill="1"/>
    <xf numFmtId="0" fontId="6" fillId="4" borderId="0" xfId="0" applyFont="1" applyFill="1"/>
    <xf numFmtId="0" fontId="7" fillId="4" borderId="0" xfId="0" applyFont="1" applyFill="1"/>
  </cellXfs>
  <cellStyles count="1">
    <cellStyle name="Normal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workbookViewId="0">
      <selection activeCell="M13" sqref="M13"/>
    </sheetView>
  </sheetViews>
  <sheetFormatPr defaultRowHeight="15" x14ac:dyDescent="0.25"/>
  <cols>
    <col min="1" max="1" width="8.5703125" style="9" customWidth="1"/>
    <col min="2" max="16384" width="9.140625" style="9"/>
  </cols>
  <sheetData>
    <row r="1" spans="1:3" ht="28.5" x14ac:dyDescent="0.45">
      <c r="A1" s="10" t="s">
        <v>19</v>
      </c>
    </row>
    <row r="3" spans="1:3" ht="18.75" x14ac:dyDescent="0.3">
      <c r="A3" s="11" t="s">
        <v>15</v>
      </c>
      <c r="B3" s="12" t="s">
        <v>16</v>
      </c>
      <c r="C3" s="13"/>
    </row>
    <row r="4" spans="1:3" ht="18.75" x14ac:dyDescent="0.3">
      <c r="A4" s="14"/>
      <c r="B4" s="14"/>
      <c r="C4" s="14"/>
    </row>
    <row r="5" spans="1:3" ht="18.75" x14ac:dyDescent="0.3">
      <c r="A5" s="14" t="s">
        <v>17</v>
      </c>
      <c r="B5" s="11" t="s">
        <v>18</v>
      </c>
      <c r="C5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zoomScale="115" zoomScaleNormal="115" workbookViewId="0">
      <selection activeCell="G16" sqref="G16"/>
    </sheetView>
  </sheetViews>
  <sheetFormatPr defaultRowHeight="15" x14ac:dyDescent="0.25"/>
  <cols>
    <col min="1" max="1" width="12.7109375" bestFit="1" customWidth="1"/>
    <col min="2" max="2" width="13.28515625" bestFit="1" customWidth="1"/>
    <col min="3" max="3" width="7.28515625" bestFit="1" customWidth="1"/>
    <col min="4" max="4" width="8.85546875" bestFit="1" customWidth="1"/>
    <col min="5" max="5" width="5.5703125" customWidth="1"/>
    <col min="7" max="7" width="16" customWidth="1"/>
  </cols>
  <sheetData>
    <row r="1" spans="1:10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10" x14ac:dyDescent="0.25">
      <c r="A2" s="1" t="s">
        <v>4</v>
      </c>
      <c r="B2" s="2">
        <v>43535</v>
      </c>
      <c r="C2" s="1" t="s">
        <v>5</v>
      </c>
      <c r="D2" s="3">
        <v>12</v>
      </c>
      <c r="F2" s="5" t="s">
        <v>11</v>
      </c>
      <c r="G2" s="2">
        <v>43532</v>
      </c>
    </row>
    <row r="3" spans="1:10" x14ac:dyDescent="0.25">
      <c r="A3" s="1" t="s">
        <v>6</v>
      </c>
      <c r="B3" s="2">
        <v>43535</v>
      </c>
      <c r="C3" s="1" t="s">
        <v>13</v>
      </c>
      <c r="D3" s="3">
        <v>21</v>
      </c>
      <c r="F3" s="5" t="s">
        <v>10</v>
      </c>
      <c r="G3" s="2">
        <v>43525</v>
      </c>
    </row>
    <row r="4" spans="1:10" x14ac:dyDescent="0.25">
      <c r="A4" s="1" t="s">
        <v>7</v>
      </c>
      <c r="B4" s="2">
        <v>43538</v>
      </c>
      <c r="C4" s="1" t="s">
        <v>9</v>
      </c>
      <c r="D4" s="3">
        <v>12</v>
      </c>
      <c r="F4" s="7" t="s">
        <v>12</v>
      </c>
      <c r="G4" s="8">
        <f>SUMIFS(D2:D20,B2:B20,"&lt;="&amp;G2,B2:B20,"&gt;="&amp;G3)</f>
        <v>353</v>
      </c>
    </row>
    <row r="5" spans="1:10" x14ac:dyDescent="0.25">
      <c r="A5" s="1" t="s">
        <v>8</v>
      </c>
      <c r="B5" s="2">
        <v>43542</v>
      </c>
      <c r="C5" s="1" t="s">
        <v>14</v>
      </c>
      <c r="D5" s="3">
        <v>23</v>
      </c>
    </row>
    <row r="6" spans="1:10" x14ac:dyDescent="0.25">
      <c r="A6" s="1" t="s">
        <v>4</v>
      </c>
      <c r="B6" s="2">
        <v>43543</v>
      </c>
      <c r="C6" s="1" t="s">
        <v>5</v>
      </c>
      <c r="D6" s="3">
        <v>55</v>
      </c>
      <c r="J6" s="4"/>
    </row>
    <row r="7" spans="1:10" x14ac:dyDescent="0.25">
      <c r="A7" s="1" t="s">
        <v>6</v>
      </c>
      <c r="B7" s="2">
        <v>43534</v>
      </c>
      <c r="C7" s="1" t="s">
        <v>13</v>
      </c>
      <c r="D7" s="3">
        <v>67</v>
      </c>
    </row>
    <row r="8" spans="1:10" x14ac:dyDescent="0.25">
      <c r="A8" s="1" t="s">
        <v>4</v>
      </c>
      <c r="B8" s="2">
        <v>43533</v>
      </c>
      <c r="C8" s="1" t="s">
        <v>9</v>
      </c>
      <c r="D8" s="3">
        <v>1</v>
      </c>
    </row>
    <row r="9" spans="1:10" x14ac:dyDescent="0.25">
      <c r="A9" s="1" t="s">
        <v>6</v>
      </c>
      <c r="B9" s="2">
        <v>43532</v>
      </c>
      <c r="C9" s="1" t="s">
        <v>14</v>
      </c>
      <c r="D9" s="3">
        <v>34</v>
      </c>
    </row>
    <row r="10" spans="1:10" x14ac:dyDescent="0.25">
      <c r="A10" s="1" t="s">
        <v>7</v>
      </c>
      <c r="B10" s="2">
        <v>43536</v>
      </c>
      <c r="C10" s="1" t="s">
        <v>5</v>
      </c>
      <c r="D10" s="3">
        <v>56</v>
      </c>
    </row>
    <row r="11" spans="1:10" x14ac:dyDescent="0.25">
      <c r="A11" s="1" t="s">
        <v>8</v>
      </c>
      <c r="B11" s="2">
        <v>43537</v>
      </c>
      <c r="C11" s="1" t="s">
        <v>13</v>
      </c>
      <c r="D11" s="3">
        <v>55</v>
      </c>
    </row>
    <row r="12" spans="1:10" x14ac:dyDescent="0.25">
      <c r="A12" s="1" t="s">
        <v>4</v>
      </c>
      <c r="B12" s="2">
        <v>43531</v>
      </c>
      <c r="C12" s="1" t="s">
        <v>9</v>
      </c>
      <c r="D12" s="3">
        <v>21</v>
      </c>
    </row>
    <row r="13" spans="1:10" x14ac:dyDescent="0.25">
      <c r="A13" s="1" t="s">
        <v>6</v>
      </c>
      <c r="B13" s="2">
        <v>43530</v>
      </c>
      <c r="C13" s="1" t="s">
        <v>14</v>
      </c>
      <c r="D13" s="3">
        <v>12</v>
      </c>
    </row>
    <row r="14" spans="1:10" x14ac:dyDescent="0.25">
      <c r="A14" s="1" t="s">
        <v>7</v>
      </c>
      <c r="B14" s="2">
        <v>43529</v>
      </c>
      <c r="C14" s="1" t="s">
        <v>5</v>
      </c>
      <c r="D14" s="3">
        <v>23</v>
      </c>
    </row>
    <row r="15" spans="1:10" x14ac:dyDescent="0.25">
      <c r="A15" s="1" t="s">
        <v>8</v>
      </c>
      <c r="B15" s="2">
        <v>43528</v>
      </c>
      <c r="C15" s="1" t="s">
        <v>13</v>
      </c>
      <c r="D15" s="3">
        <v>55</v>
      </c>
    </row>
    <row r="16" spans="1:10" x14ac:dyDescent="0.25">
      <c r="A16" s="1" t="s">
        <v>4</v>
      </c>
      <c r="B16" s="2">
        <v>43527</v>
      </c>
      <c r="C16" s="1" t="s">
        <v>9</v>
      </c>
      <c r="D16" s="3">
        <v>67</v>
      </c>
    </row>
    <row r="17" spans="1:4" x14ac:dyDescent="0.25">
      <c r="A17" s="1" t="s">
        <v>6</v>
      </c>
      <c r="B17" s="2">
        <v>43526</v>
      </c>
      <c r="C17" s="1" t="s">
        <v>14</v>
      </c>
      <c r="D17" s="3">
        <v>87</v>
      </c>
    </row>
    <row r="18" spans="1:4" x14ac:dyDescent="0.25">
      <c r="A18" s="1" t="s">
        <v>7</v>
      </c>
      <c r="B18" s="2">
        <v>43525</v>
      </c>
      <c r="C18" s="1" t="s">
        <v>5</v>
      </c>
      <c r="D18" s="3">
        <v>54</v>
      </c>
    </row>
    <row r="19" spans="1:4" x14ac:dyDescent="0.25">
      <c r="A19" s="1" t="s">
        <v>8</v>
      </c>
      <c r="B19" s="2">
        <v>43523</v>
      </c>
      <c r="C19" s="1" t="s">
        <v>13</v>
      </c>
      <c r="D19" s="3">
        <v>32</v>
      </c>
    </row>
    <row r="20" spans="1:4" x14ac:dyDescent="0.25">
      <c r="A20" s="1" t="s">
        <v>4</v>
      </c>
      <c r="B20" s="2">
        <v>43524</v>
      </c>
      <c r="C20" s="1" t="s">
        <v>9</v>
      </c>
      <c r="D20" s="3">
        <v>34</v>
      </c>
    </row>
  </sheetData>
  <conditionalFormatting sqref="D3:D20">
    <cfRule type="expression" dxfId="3" priority="3">
      <formula>#REF!&gt;20</formula>
    </cfRule>
  </conditionalFormatting>
  <conditionalFormatting sqref="D2:D20">
    <cfRule type="expression" dxfId="2" priority="4" stopIfTrue="1">
      <formula>ISODD(#REF!)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zoomScale="118" zoomScaleNormal="118" workbookViewId="0">
      <selection activeCell="G22" sqref="G22"/>
    </sheetView>
  </sheetViews>
  <sheetFormatPr defaultRowHeight="15" x14ac:dyDescent="0.25"/>
  <cols>
    <col min="1" max="1" width="12.5703125" bestFit="1" customWidth="1"/>
    <col min="2" max="2" width="13.140625" bestFit="1" customWidth="1"/>
    <col min="3" max="3" width="7" bestFit="1" customWidth="1"/>
    <col min="4" max="4" width="8.7109375" bestFit="1" customWidth="1"/>
    <col min="5" max="5" width="3.28515625" customWidth="1"/>
    <col min="6" max="6" width="8.42578125" customWidth="1"/>
    <col min="7" max="7" width="16.7109375" customWidth="1"/>
  </cols>
  <sheetData>
    <row r="1" spans="1:7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7" x14ac:dyDescent="0.25">
      <c r="A2" s="1" t="s">
        <v>4</v>
      </c>
      <c r="B2" s="2">
        <v>43535</v>
      </c>
      <c r="C2" s="1" t="s">
        <v>5</v>
      </c>
      <c r="D2" s="3">
        <v>12</v>
      </c>
    </row>
    <row r="3" spans="1:7" x14ac:dyDescent="0.25">
      <c r="A3" s="1" t="s">
        <v>6</v>
      </c>
      <c r="B3" s="2">
        <v>43535</v>
      </c>
      <c r="C3" s="1" t="s">
        <v>13</v>
      </c>
      <c r="D3" s="3">
        <v>21</v>
      </c>
    </row>
    <row r="4" spans="1:7" x14ac:dyDescent="0.25">
      <c r="A4" s="1" t="s">
        <v>7</v>
      </c>
      <c r="B4" s="2">
        <v>43538</v>
      </c>
      <c r="C4" s="1" t="s">
        <v>9</v>
      </c>
      <c r="D4" s="3">
        <v>12</v>
      </c>
      <c r="F4" s="6" t="s">
        <v>12</v>
      </c>
      <c r="G4" s="8">
        <f>SUMIFS(D2:D20,B2:B20,"&lt;=2/28/2019",B2:B20,"&gt;=3/14/2019")</f>
        <v>0</v>
      </c>
    </row>
    <row r="5" spans="1:7" x14ac:dyDescent="0.25">
      <c r="A5" s="1" t="s">
        <v>8</v>
      </c>
      <c r="B5" s="2">
        <v>43542</v>
      </c>
      <c r="C5" s="1" t="s">
        <v>14</v>
      </c>
      <c r="D5" s="3">
        <v>23</v>
      </c>
    </row>
    <row r="6" spans="1:7" x14ac:dyDescent="0.25">
      <c r="A6" s="1" t="s">
        <v>4</v>
      </c>
      <c r="B6" s="2">
        <v>43543</v>
      </c>
      <c r="C6" s="1" t="s">
        <v>5</v>
      </c>
      <c r="D6" s="3">
        <v>55</v>
      </c>
    </row>
    <row r="7" spans="1:7" x14ac:dyDescent="0.25">
      <c r="A7" s="1" t="s">
        <v>6</v>
      </c>
      <c r="B7" s="2">
        <v>43534</v>
      </c>
      <c r="C7" s="1" t="s">
        <v>13</v>
      </c>
      <c r="D7" s="3">
        <v>67</v>
      </c>
    </row>
    <row r="8" spans="1:7" x14ac:dyDescent="0.25">
      <c r="A8" s="1" t="s">
        <v>4</v>
      </c>
      <c r="B8" s="2">
        <v>43533</v>
      </c>
      <c r="C8" s="1" t="s">
        <v>9</v>
      </c>
      <c r="D8" s="3">
        <v>1</v>
      </c>
    </row>
    <row r="9" spans="1:7" x14ac:dyDescent="0.25">
      <c r="A9" s="1" t="s">
        <v>6</v>
      </c>
      <c r="B9" s="2">
        <v>43532</v>
      </c>
      <c r="C9" s="1" t="s">
        <v>14</v>
      </c>
      <c r="D9" s="3">
        <v>34</v>
      </c>
    </row>
    <row r="10" spans="1:7" x14ac:dyDescent="0.25">
      <c r="A10" s="1" t="s">
        <v>7</v>
      </c>
      <c r="B10" s="2">
        <v>43536</v>
      </c>
      <c r="C10" s="1" t="s">
        <v>5</v>
      </c>
      <c r="D10" s="3">
        <v>56</v>
      </c>
    </row>
    <row r="11" spans="1:7" x14ac:dyDescent="0.25">
      <c r="A11" s="1" t="s">
        <v>8</v>
      </c>
      <c r="B11" s="2">
        <v>43537</v>
      </c>
      <c r="C11" s="1" t="s">
        <v>13</v>
      </c>
      <c r="D11" s="3">
        <v>55</v>
      </c>
    </row>
    <row r="12" spans="1:7" x14ac:dyDescent="0.25">
      <c r="A12" s="1" t="s">
        <v>4</v>
      </c>
      <c r="B12" s="2">
        <v>43531</v>
      </c>
      <c r="C12" s="1" t="s">
        <v>9</v>
      </c>
      <c r="D12" s="3">
        <v>21</v>
      </c>
    </row>
    <row r="13" spans="1:7" x14ac:dyDescent="0.25">
      <c r="A13" s="1" t="s">
        <v>6</v>
      </c>
      <c r="B13" s="2">
        <v>43530</v>
      </c>
      <c r="C13" s="1" t="s">
        <v>14</v>
      </c>
      <c r="D13" s="3">
        <v>12</v>
      </c>
    </row>
    <row r="14" spans="1:7" x14ac:dyDescent="0.25">
      <c r="A14" s="1" t="s">
        <v>7</v>
      </c>
      <c r="B14" s="2">
        <v>43529</v>
      </c>
      <c r="C14" s="1" t="s">
        <v>5</v>
      </c>
      <c r="D14" s="3">
        <v>23</v>
      </c>
    </row>
    <row r="15" spans="1:7" x14ac:dyDescent="0.25">
      <c r="A15" s="1" t="s">
        <v>8</v>
      </c>
      <c r="B15" s="2">
        <v>43528</v>
      </c>
      <c r="C15" s="1" t="s">
        <v>13</v>
      </c>
      <c r="D15" s="3">
        <v>55</v>
      </c>
    </row>
    <row r="16" spans="1:7" x14ac:dyDescent="0.25">
      <c r="A16" s="1" t="s">
        <v>4</v>
      </c>
      <c r="B16" s="2">
        <v>43527</v>
      </c>
      <c r="C16" s="1" t="s">
        <v>9</v>
      </c>
      <c r="D16" s="3">
        <v>67</v>
      </c>
    </row>
    <row r="17" spans="1:4" x14ac:dyDescent="0.25">
      <c r="A17" s="1" t="s">
        <v>6</v>
      </c>
      <c r="B17" s="2">
        <v>43526</v>
      </c>
      <c r="C17" s="1" t="s">
        <v>14</v>
      </c>
      <c r="D17" s="3">
        <v>87</v>
      </c>
    </row>
    <row r="18" spans="1:4" x14ac:dyDescent="0.25">
      <c r="A18" s="1" t="s">
        <v>7</v>
      </c>
      <c r="B18" s="2">
        <v>43525</v>
      </c>
      <c r="C18" s="1" t="s">
        <v>5</v>
      </c>
      <c r="D18" s="3">
        <v>54</v>
      </c>
    </row>
    <row r="19" spans="1:4" x14ac:dyDescent="0.25">
      <c r="A19" s="1" t="s">
        <v>8</v>
      </c>
      <c r="B19" s="2">
        <v>43523</v>
      </c>
      <c r="C19" s="1" t="s">
        <v>13</v>
      </c>
      <c r="D19" s="3">
        <v>32</v>
      </c>
    </row>
    <row r="20" spans="1:4" x14ac:dyDescent="0.25">
      <c r="A20" s="1" t="s">
        <v>4</v>
      </c>
      <c r="B20" s="2">
        <v>43524</v>
      </c>
      <c r="C20" s="1" t="s">
        <v>9</v>
      </c>
      <c r="D20" s="3">
        <v>34</v>
      </c>
    </row>
  </sheetData>
  <conditionalFormatting sqref="D3:D20">
    <cfRule type="expression" dxfId="1" priority="1">
      <formula>#REF!&gt;20</formula>
    </cfRule>
  </conditionalFormatting>
  <conditionalFormatting sqref="D2:D20">
    <cfRule type="expression" dxfId="0" priority="2" stopIfTrue="1">
      <formula>ISODD(#REF!)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educba.com</vt:lpstr>
      <vt:lpstr>Example #1</vt:lpstr>
      <vt:lpstr>Example #2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2019-04-18T07:02:48Z</dcterms:modified>
</cp:coreProperties>
</file>